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35" activeTab="0"/>
  </bookViews>
  <sheets>
    <sheet name="Kids TV Theme Tune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<sst xmlns="http://schemas.openxmlformats.org/spreadsheetml/2006/main" count="29" uniqueCount="29">
  <si>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Kids TV Theme Tunes</t>
  </si>
  <si>
    <t>He's the strongest, He's the quickest, He's the best</t>
  </si>
  <si>
    <t>This is 29 Arcacia Road</t>
  </si>
  <si>
    <t>You can knock it you can rock it you can go to Timbuktu</t>
  </si>
  <si>
    <t>Lets ride, with the family down the street</t>
  </si>
  <si>
    <t>Dance you cares away, worry's for another day</t>
  </si>
  <si>
    <t>It's a whole lot of fun, prizes to be one</t>
  </si>
  <si>
    <t>Bouncing here and there and everywhere, high adventures that's beyond compare</t>
  </si>
  <si>
    <t>Your letter was only the start of it, one letter and now you're a part of it</t>
  </si>
  <si>
    <t>There's a voice that keeps on calling me, down the road that's where I'll always be</t>
  </si>
  <si>
    <t>Why don't you carry on, with what your doing</t>
  </si>
  <si>
    <t>Here I come to save the day</t>
  </si>
  <si>
    <t>When your world looks kind of weird and you wish that you weren't there</t>
  </si>
  <si>
    <t>Here are the people who would say hello, goodbye, hello, goodbye</t>
  </si>
  <si>
    <t>he's the one and only truly original</t>
  </si>
  <si>
    <t>Down at the bottom of the garden, among the birds and the bees</t>
  </si>
  <si>
    <t>Oh come with me to the rolling see where the weather is calm and still</t>
  </si>
  <si>
    <t>You can run with us, weve got everything you need</t>
  </si>
  <si>
    <t>Up above the streets and houses</t>
  </si>
  <si>
    <t>If your mansion house needs haunting just call</t>
  </si>
  <si>
    <t>Have you ever, ever felt like this when strange things happen</t>
  </si>
  <si>
    <t>Sunny day, Sweeping the clouds away</t>
  </si>
  <si>
    <t>Wait and see…who's on? Find out, stay tuned, ok, lets go!</t>
  </si>
  <si>
    <t>Making good use of the things that we find, things that the everyday folks leave behind</t>
  </si>
  <si>
    <t>Switch off your TV set and do something less boring instead</t>
  </si>
  <si>
    <t>The following are all lyrics from popular childrens TV programmes there are 25 points available</t>
  </si>
  <si>
    <t>Answers</t>
  </si>
  <si>
    <t>Score</t>
  </si>
  <si>
    <t>So if your not at ease with your noboly knees and your fingers are all thumbs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</si>
</sst>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 quotePrefix="1">
      <alignment horizontal="center"/>
      <protection locked="0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4">
      <selection activeCell="C30" sqref="C30"/>
    </sheetView>
  </sheetViews>
  <sheetFormatPr defaultColWidth="8.88671875" defaultRowHeight="15"/>
  <cols>
    <col min="1" max="1" width="4.4453125" style="0" customWidth="1"/>
    <col min="2" max="2" width="56.10546875" style="0" customWidth="1"/>
    <col min="3" max="3" width="22.77734375" style="0" customWidth="1"/>
  </cols>
  <sheetData>
    <row r="1" ht="15">
      <c r="B1" s="1" t="s">
        <v>0</v>
      </c>
    </row>
    <row r="2" spans="2:3" ht="15">
      <c r="B2" s="9" t="s">
        <v>25</v>
      </c>
      <c r="C2" s="9"/>
    </row>
    <row r="3" ht="15">
      <c r="C3" s="4"/>
    </row>
    <row r="4" spans="3:4" ht="15">
      <c r="C4" s="5" t="s">
        <v>26</v>
      </c>
      <c r="D4" s="5" t="s">
        <v>27</v>
      </c>
    </row>
    <row r="5" spans="1:4" ht="15">
      <c r="A5" s="1">
        <v>1</v>
      </c>
      <c r="B5" s="2" t="s">
        <v>2</v>
      </c>
      <c r="C5" s="7"/>
      <c r="D5" s="6">
        <f>IF(C5="Bananaman",1,0)</f>
        <v>0</v>
      </c>
    </row>
    <row r="6" spans="1:4" ht="15">
      <c r="A6" s="1">
        <v>2</v>
      </c>
      <c r="B6" s="2" t="s">
        <v>4</v>
      </c>
      <c r="C6" s="7"/>
      <c r="D6" s="6">
        <f>IF(C6="The Flintstones",1,0)</f>
        <v>0</v>
      </c>
    </row>
    <row r="7" spans="1:4" ht="15">
      <c r="A7" s="1">
        <v>3</v>
      </c>
      <c r="B7" s="3" t="s">
        <v>22</v>
      </c>
      <c r="C7" s="7"/>
      <c r="D7" s="6">
        <f>IF(C7="Wacaday",1,0)</f>
        <v>0</v>
      </c>
    </row>
    <row r="8" spans="1:4" ht="15">
      <c r="A8" s="1">
        <v>4</v>
      </c>
      <c r="B8" s="3" t="s">
        <v>9</v>
      </c>
      <c r="C8" s="7"/>
      <c r="D8" s="6">
        <f>IF(C8="The Littlest Hobo",1,0)</f>
        <v>0</v>
      </c>
    </row>
    <row r="9" spans="1:4" ht="15">
      <c r="A9" s="1">
        <v>5</v>
      </c>
      <c r="B9" s="3" t="s">
        <v>7</v>
      </c>
      <c r="C9" s="7"/>
      <c r="D9" s="6">
        <f>IF(C9="Gummi Bears",1,0)</f>
        <v>0</v>
      </c>
    </row>
    <row r="10" spans="1:4" ht="15">
      <c r="A10" s="1">
        <v>6</v>
      </c>
      <c r="B10" s="3" t="s">
        <v>8</v>
      </c>
      <c r="C10" s="7"/>
      <c r="D10" s="6">
        <f>IF(C10="Jim'll Fix It",1,0)</f>
        <v>0</v>
      </c>
    </row>
    <row r="11" spans="1:4" ht="15">
      <c r="A11" s="1">
        <v>7</v>
      </c>
      <c r="B11" s="3" t="s">
        <v>24</v>
      </c>
      <c r="C11" s="7"/>
      <c r="D11" s="6">
        <f>IF(C11="Why Don't You?",1,0)</f>
        <v>0</v>
      </c>
    </row>
    <row r="12" spans="1:4" ht="15">
      <c r="A12" s="1">
        <v>8</v>
      </c>
      <c r="B12" s="3" t="s">
        <v>21</v>
      </c>
      <c r="C12" s="7"/>
      <c r="D12" s="6">
        <f>IF(C12="Sesame Street",1,0)</f>
        <v>0</v>
      </c>
    </row>
    <row r="13" spans="1:4" ht="15">
      <c r="A13" s="1">
        <v>9</v>
      </c>
      <c r="B13" s="3" t="s">
        <v>17</v>
      </c>
      <c r="C13" s="7"/>
      <c r="D13" s="6">
        <f>IF(C13="The Raccoons",1,0)</f>
        <v>0</v>
      </c>
    </row>
    <row r="14" spans="1:4" ht="15" customHeight="1">
      <c r="A14" s="1">
        <v>10</v>
      </c>
      <c r="B14" s="3" t="s">
        <v>23</v>
      </c>
      <c r="C14" s="7"/>
      <c r="D14" s="6">
        <f>IF(C14="The Wombles",1,0)</f>
        <v>0</v>
      </c>
    </row>
    <row r="15" spans="1:4" ht="15">
      <c r="A15" s="1">
        <v>11</v>
      </c>
      <c r="B15" s="2" t="s">
        <v>1</v>
      </c>
      <c r="C15" s="7"/>
      <c r="D15" s="6">
        <f>IF(C15="Dangermouse",1,0)</f>
        <v>0</v>
      </c>
    </row>
    <row r="16" spans="1:4" ht="15">
      <c r="A16" s="1">
        <v>12</v>
      </c>
      <c r="B16" s="3" t="s">
        <v>10</v>
      </c>
      <c r="C16" s="8"/>
      <c r="D16" s="6">
        <f>IF(C16="Maid Marian and her Merry Men",1,0)</f>
        <v>0</v>
      </c>
    </row>
    <row r="17" spans="1:4" ht="15">
      <c r="A17" s="1">
        <v>13</v>
      </c>
      <c r="B17" s="3" t="s">
        <v>11</v>
      </c>
      <c r="C17" s="7"/>
      <c r="D17" s="6">
        <f>IF(C17="Mighty Mouse",1,0)</f>
        <v>0</v>
      </c>
    </row>
    <row r="18" spans="1:4" ht="15">
      <c r="A18" s="1">
        <v>14</v>
      </c>
      <c r="B18" s="3" t="s">
        <v>12</v>
      </c>
      <c r="C18" s="7"/>
      <c r="D18" s="6">
        <f>IF(C18="Muppet Babies",1,0)</f>
        <v>0</v>
      </c>
    </row>
    <row r="19" spans="1:4" ht="15">
      <c r="A19" s="1">
        <v>15</v>
      </c>
      <c r="B19" s="2" t="s">
        <v>5</v>
      </c>
      <c r="C19" s="7"/>
      <c r="D19" s="6">
        <f>IF(C19="Fraggle Rock",1,0)</f>
        <v>0</v>
      </c>
    </row>
    <row r="20" spans="1:4" ht="15">
      <c r="A20" s="1">
        <v>16</v>
      </c>
      <c r="B20" s="3" t="s">
        <v>28</v>
      </c>
      <c r="C20" s="7"/>
      <c r="D20" s="6">
        <f>IF(C20="Raggy Dolls",1,0)</f>
        <v>0</v>
      </c>
    </row>
    <row r="21" spans="1:4" ht="15">
      <c r="A21" s="1">
        <v>17</v>
      </c>
      <c r="B21" s="2" t="s">
        <v>3</v>
      </c>
      <c r="C21" s="7"/>
      <c r="D21" s="6">
        <f>IF(C21="Family Ness",1,0)</f>
        <v>0</v>
      </c>
    </row>
    <row r="22" spans="1:4" ht="15">
      <c r="A22" s="1">
        <v>18</v>
      </c>
      <c r="B22" s="3" t="s">
        <v>19</v>
      </c>
      <c r="C22" s="7"/>
      <c r="D22" s="6">
        <f>IF(C22="Rentaghost",1,0)</f>
        <v>0</v>
      </c>
    </row>
    <row r="23" spans="1:4" ht="15">
      <c r="A23" s="1">
        <v>19</v>
      </c>
      <c r="B23" s="3" t="s">
        <v>13</v>
      </c>
      <c r="C23" s="7"/>
      <c r="D23" s="6">
        <f>IF(C23="Pigeon Street",1,0)</f>
        <v>0</v>
      </c>
    </row>
    <row r="24" spans="1:4" ht="15">
      <c r="A24" s="1">
        <v>20</v>
      </c>
      <c r="B24" s="3" t="s">
        <v>15</v>
      </c>
      <c r="C24" s="7"/>
      <c r="D24" s="6">
        <f>IF(C24="Poddington Peas",1,0)</f>
        <v>0</v>
      </c>
    </row>
    <row r="25" spans="1:4" ht="15">
      <c r="A25" s="1">
        <v>21</v>
      </c>
      <c r="B25" s="3" t="s">
        <v>20</v>
      </c>
      <c r="C25" s="7"/>
      <c r="D25" s="6">
        <f>IF(C25="Round the Twist",1,0)</f>
        <v>0</v>
      </c>
    </row>
    <row r="26" spans="1:4" ht="15">
      <c r="A26" s="1">
        <v>22</v>
      </c>
      <c r="B26" s="2" t="s">
        <v>6</v>
      </c>
      <c r="C26" s="7"/>
      <c r="D26" s="6">
        <f>IF(C26="Fun House",1,0)</f>
        <v>0</v>
      </c>
    </row>
    <row r="27" spans="1:4" ht="15">
      <c r="A27" s="1">
        <v>23</v>
      </c>
      <c r="B27" s="3" t="s">
        <v>16</v>
      </c>
      <c r="C27" s="7"/>
      <c r="D27" s="6">
        <f>IF(C27="Portland Bill",1,0)</f>
        <v>0</v>
      </c>
    </row>
    <row r="28" spans="1:4" ht="15" customHeight="1">
      <c r="A28" s="1">
        <v>24</v>
      </c>
      <c r="B28" s="3" t="s">
        <v>18</v>
      </c>
      <c r="C28" s="7"/>
      <c r="D28" s="6">
        <f>IF(C28="Rainbow",1,0)</f>
        <v>0</v>
      </c>
    </row>
    <row r="29" spans="1:4" ht="15">
      <c r="A29" s="1">
        <v>25</v>
      </c>
      <c r="B29" s="3" t="s">
        <v>14</v>
      </c>
      <c r="C29" s="7"/>
      <c r="D29" s="6">
        <f>IF(C29="The Pink Panther",1,0)</f>
        <v>0</v>
      </c>
    </row>
    <row r="30" ht="15">
      <c r="D30" s="6">
        <f>SUM(D5:D29)</f>
        <v>0</v>
      </c>
    </row>
  </sheetData>
  <sheetProtection password="CC34" sheet="1" objects="1" scenarios="1"/>
  <mergeCells count="1">
    <mergeCell ref="B2:C2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AMEC</cp:lastModifiedBy>
  <cp:lastPrinted>2003-05-13T13:21:16Z</cp:lastPrinted>
  <dcterms:created xsi:type="dcterms:W3CDTF">2002-10-23T13:40:31Z</dcterms:created>
  <dcterms:modified xsi:type="dcterms:W3CDTF">2002-10-30T10:29:42Z</dcterms:modified>
  <cp:category/>
  <cp:version/>
  <cp:contentType/>
  <cp:contentStatus/>
</cp:coreProperties>
</file>